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<sst xmlns="http://schemas.openxmlformats.org/spreadsheetml/2006/main" count="90" uniqueCount="52">
  <si>
    <t xml:space="preserve">Приложение  №3    </t>
  </si>
  <si>
    <t>к решению Совета сельского поселения</t>
  </si>
  <si>
    <t xml:space="preserve">Охлебининский сельсовет </t>
  </si>
  <si>
    <t xml:space="preserve">  Иглинского района Республики Башкортостан</t>
  </si>
  <si>
    <t xml:space="preserve"> "О бюджете сельского поселения Охлебининский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</si>
  <si>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</si>
  <si>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</si>
  <si>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</si>
  <si>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</si>
  <si>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</si>
  <si>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</si>
  <si>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</si>
  <si>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</si>
  <si>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</si>
  <si>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763 1 11 05035 10 0000 120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</si>
  <si>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</si>
  <si>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</si>
  <si>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</si>
  <si>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</si>
  <si>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</si>
  <si>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791 1 08 04020 01 0000 110</t>
  </si>
  <si>
    <t>791 117 05050 10 0000 180</t>
  </si>
  <si>
    <t>791 1 13 01995 10 0000 130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</si>
  <si>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</si>
  <si>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182 1 01 02010 01 0000 110 </t>
  </si>
  <si>
    <t xml:space="preserve">Единый сельскохозяйственный налог </t>
  </si>
  <si>
    <t xml:space="preserve">182 1 05 03000 01 0000 110 </t>
  </si>
  <si>
    <t>Сумма</t>
  </si>
  <si>
    <t xml:space="preserve">Приложение  №4    </t>
  </si>
  <si>
    <t xml:space="preserve"> (тыс. руб.)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</si>
  <si>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</si>
  <si>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</si>
  <si>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</si>
  <si>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Прочие межбюджетные трансферты, передаваемые бюджетам сельских поселений на осуществление дорожной деятеьности в границах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</si>
  <si>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</si>
  <si>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182 1 06 06043 10 0000 110</t>
  </si>
  <si>
    <t xml:space="preserve">от  "___" ____________201_ г.  № ____ </t>
  </si>
  <si>
    <t>182 1 06 06033 10 0000 110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</si>
  <si>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</si>
  <si>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>791 20 21 50 01 10 0000 150</t>
  </si>
  <si>
    <t>791 20 21 50 02 10 0000 150</t>
  </si>
  <si>
    <t>791 20 23 51 18 10 0000 150</t>
  </si>
  <si>
    <t>791 20 24 9999 10 7404 150</t>
  </si>
  <si>
    <t>791 20 24 0014 10 0000 150</t>
  </si>
  <si>
    <t>791 20 24 0014 10 7404 150</t>
  </si>
  <si>
    <t>Иглинского района Республики Башкортостан на 2020 год"</t>
  </si>
  <si>
    <t>и плановый период 2021 и 2022 годов</t>
  </si>
  <si>
    <t>Поступления доходов в бюджет  сельского поселения  Охлебининский сельсовет   Иглинского района  Республики Башкортостан на 2020 год</t>
  </si>
  <si>
    <t>Поступления доходов в бюджет  сельского поселения  Охлебининский сельсовет    Иглинского района  Республики Башкортостан на плановый период 2021 и 2022 годов</t>
  </si>
  <si>
    <t xml:space="preserve"> 2021 год</t>
  </si>
  <si>
    <t>2022 год</t>
  </si>
  <si>
    <t xml:space="preserve">от  "26 декабря  2019 г.  № 49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</si>
</sst>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5">
      <selection activeCell="C29" sqref="C29"/>
    </sheetView>
  </sheetViews>
  <sheetFormatPr defaultColWidth="9.140625" defaultRowHeight="15"/>
  <cols>
    <col min="1" max="1" width="50.28125" style="0" customWidth="1"/>
    <col min="2" max="2" width="24.28125" style="0" customWidth="1"/>
    <col min="3" max="3" width="14.140625" style="0" customWidth="1"/>
  </cols>
  <sheetData>
    <row r="1" spans="1:3" ht="15">
      <c r="A1" s="37" t="s">
        <v>0</v>
      </c>
      <c r="B1" s="37"/>
      <c r="C1" s="37"/>
    </row>
    <row r="2" spans="1:3" ht="15">
      <c r="A2" s="37" t="s">
        <v>1</v>
      </c>
      <c r="B2" s="37"/>
      <c r="C2" s="37"/>
    </row>
    <row r="3" spans="1:3" ht="15">
      <c r="A3" s="17"/>
      <c r="B3" s="37" t="s">
        <v>2</v>
      </c>
      <c r="C3" s="37"/>
    </row>
    <row r="4" spans="1:3" ht="15">
      <c r="A4" s="37" t="s">
        <v>3</v>
      </c>
      <c r="B4" s="37"/>
      <c r="C4" s="37"/>
    </row>
    <row r="5" spans="1:3" ht="15">
      <c r="A5" s="17"/>
      <c r="B5" s="37" t="s">
        <v>36</v>
      </c>
      <c r="C5" s="37"/>
    </row>
    <row r="6" spans="1:3" ht="15">
      <c r="A6" s="37" t="s">
        <v>4</v>
      </c>
      <c r="B6" s="37"/>
      <c r="C6" s="37"/>
    </row>
    <row r="7" spans="1:3" ht="15">
      <c r="A7" s="37" t="s">
        <v>45</v>
      </c>
      <c r="B7" s="37"/>
      <c r="C7" s="37"/>
    </row>
    <row r="8" spans="1:3" ht="15">
      <c r="A8" s="38" t="s">
        <v>46</v>
      </c>
      <c r="B8" s="39"/>
      <c r="C8" s="39"/>
    </row>
    <row r="9" spans="1:3" ht="33" customHeight="1">
      <c r="A9" s="40" t="s">
        <v>47</v>
      </c>
      <c r="B9" s="40"/>
      <c r="C9" s="40"/>
    </row>
    <row r="10" spans="1:3" ht="15">
      <c r="A10" s="1"/>
      <c r="B10" s="1"/>
      <c r="C10" s="2" t="s">
        <v>29</v>
      </c>
    </row>
    <row r="11" spans="1:3" ht="15">
      <c r="A11" s="3" t="s">
        <v>5</v>
      </c>
      <c r="B11" s="3" t="s">
        <v>6</v>
      </c>
      <c r="C11" s="3" t="s">
        <v>7</v>
      </c>
    </row>
    <row r="12" spans="1:3" ht="15.75">
      <c r="A12" s="19" t="s">
        <v>8</v>
      </c>
      <c r="B12" s="19"/>
      <c r="C12" s="24">
        <f>C13+C24</f>
        <v>4405</v>
      </c>
    </row>
    <row r="13" spans="1:3" ht="15.75">
      <c r="A13" s="19" t="s">
        <v>9</v>
      </c>
      <c r="B13" s="19"/>
      <c r="C13" s="25">
        <f>SUM(C14:C23)</f>
        <v>1734.4</v>
      </c>
    </row>
    <row r="14" spans="1:3" ht="65.25" customHeight="1">
      <c r="A14" s="4" t="s">
        <v>23</v>
      </c>
      <c r="B14" s="5" t="s">
        <v>24</v>
      </c>
      <c r="C14" s="26">
        <v>76</v>
      </c>
    </row>
    <row r="15" spans="1:3" ht="18.75" customHeight="1">
      <c r="A15" s="6" t="s">
        <v>25</v>
      </c>
      <c r="B15" s="16" t="s">
        <v>26</v>
      </c>
      <c r="C15" s="26">
        <v>0</v>
      </c>
    </row>
    <row r="16" spans="1:3" ht="40.5" customHeight="1">
      <c r="A16" s="6" t="s">
        <v>10</v>
      </c>
      <c r="B16" s="5" t="s">
        <v>11</v>
      </c>
      <c r="C16" s="26">
        <v>115</v>
      </c>
    </row>
    <row r="17" spans="1:3" ht="42.75" customHeight="1">
      <c r="A17" s="7" t="s">
        <v>38</v>
      </c>
      <c r="B17" s="8" t="s">
        <v>37</v>
      </c>
      <c r="C17" s="26">
        <v>98</v>
      </c>
    </row>
    <row r="18" spans="1:3" ht="32.25" customHeight="1">
      <c r="A18" s="7" t="s">
        <v>30</v>
      </c>
      <c r="B18" s="8" t="s">
        <v>35</v>
      </c>
      <c r="C18" s="26">
        <v>1257</v>
      </c>
    </row>
    <row r="19" spans="1:3" ht="68.25" customHeight="1">
      <c r="A19" s="7" t="s">
        <v>31</v>
      </c>
      <c r="B19" s="8" t="s">
        <v>20</v>
      </c>
      <c r="C19" s="26">
        <v>3</v>
      </c>
    </row>
    <row r="20" spans="1:3" ht="51">
      <c r="A20" s="7" t="s">
        <v>13</v>
      </c>
      <c r="B20" s="8" t="s">
        <v>14</v>
      </c>
      <c r="C20" s="26">
        <v>25</v>
      </c>
    </row>
    <row r="21" spans="1:3" ht="15.75">
      <c r="A21" s="7"/>
      <c r="B21" s="8"/>
      <c r="C21" s="26">
        <v>80.4</v>
      </c>
    </row>
    <row r="22" spans="1:3" ht="38.25">
      <c r="A22" s="9" t="s">
        <v>15</v>
      </c>
      <c r="B22" s="10" t="s">
        <v>22</v>
      </c>
      <c r="C22" s="26">
        <v>0</v>
      </c>
    </row>
    <row r="23" spans="1:3" ht="15.75">
      <c r="A23" s="9" t="s">
        <v>16</v>
      </c>
      <c r="B23" s="11" t="s">
        <v>21</v>
      </c>
      <c r="C23" s="27">
        <v>80</v>
      </c>
    </row>
    <row r="24" spans="1:4" ht="15.75">
      <c r="A24" s="20" t="s">
        <v>17</v>
      </c>
      <c r="B24" s="20"/>
      <c r="C24" s="24">
        <f>SUM(C25:C29)</f>
        <v>2670.6</v>
      </c>
      <c r="D24" s="12"/>
    </row>
    <row r="25" spans="1:4" ht="26.25">
      <c r="A25" s="13" t="s">
        <v>18</v>
      </c>
      <c r="B25" s="14" t="s">
        <v>39</v>
      </c>
      <c r="C25" s="26">
        <v>0</v>
      </c>
      <c r="D25" s="12"/>
    </row>
    <row r="26" spans="1:3" ht="27" customHeight="1">
      <c r="A26" s="13" t="s">
        <v>19</v>
      </c>
      <c r="B26" s="14" t="s">
        <v>40</v>
      </c>
      <c r="C26" s="28">
        <v>1384.6</v>
      </c>
    </row>
    <row r="27" spans="1:3" ht="27" customHeight="1">
      <c r="A27" s="21" t="s">
        <v>34</v>
      </c>
      <c r="B27" s="14" t="s">
        <v>41</v>
      </c>
      <c r="C27" s="28">
        <v>86</v>
      </c>
    </row>
    <row r="28" spans="1:3" ht="39">
      <c r="A28" s="15" t="s">
        <v>32</v>
      </c>
      <c r="B28" s="22" t="s">
        <v>42</v>
      </c>
      <c r="C28" s="29">
        <v>700</v>
      </c>
    </row>
    <row r="29" spans="1:3" ht="39">
      <c r="A29" s="15" t="s">
        <v>33</v>
      </c>
      <c r="B29" s="23" t="s">
        <v>43</v>
      </c>
      <c r="C29" s="30">
        <v>500</v>
      </c>
    </row>
  </sheetData>
  <sheetProtection/>
  <mergeCells count="9">
    <mergeCell ref="A1:C1"/>
    <mergeCell ref="A2:C2"/>
    <mergeCell ref="B3:C3"/>
    <mergeCell ref="A4:C4"/>
    <mergeCell ref="A8:C8"/>
    <mergeCell ref="A9:C9"/>
    <mergeCell ref="B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4">
      <selection activeCell="H13" sqref="H13"/>
    </sheetView>
  </sheetViews>
  <sheetFormatPr defaultColWidth="9.140625" defaultRowHeight="15"/>
  <cols>
    <col min="1" max="1" width="44.140625" style="0" customWidth="1"/>
    <col min="2" max="2" width="21.00390625" style="0" customWidth="1"/>
    <col min="3" max="3" width="9.421875" style="0" customWidth="1"/>
  </cols>
  <sheetData>
    <row r="1" spans="1:4" ht="15">
      <c r="A1" s="37" t="s">
        <v>28</v>
      </c>
      <c r="B1" s="37"/>
      <c r="C1" s="37"/>
      <c r="D1" s="18"/>
    </row>
    <row r="2" spans="1:4" ht="15">
      <c r="A2" s="37" t="s">
        <v>1</v>
      </c>
      <c r="B2" s="37"/>
      <c r="C2" s="37"/>
      <c r="D2" s="18"/>
    </row>
    <row r="3" spans="1:4" ht="15">
      <c r="A3" s="17"/>
      <c r="B3" s="37" t="s">
        <v>2</v>
      </c>
      <c r="C3" s="37"/>
      <c r="D3" s="18"/>
    </row>
    <row r="4" spans="1:4" ht="15">
      <c r="A4" s="37" t="s">
        <v>3</v>
      </c>
      <c r="B4" s="37"/>
      <c r="C4" s="37"/>
      <c r="D4" s="18"/>
    </row>
    <row r="5" spans="1:4" ht="15">
      <c r="A5" s="17"/>
      <c r="B5" s="37" t="s">
        <v>51</v>
      </c>
      <c r="C5" s="37"/>
      <c r="D5" s="18"/>
    </row>
    <row r="6" spans="1:4" ht="15">
      <c r="A6" s="37" t="s">
        <v>4</v>
      </c>
      <c r="B6" s="37"/>
      <c r="C6" s="37"/>
      <c r="D6" s="18"/>
    </row>
    <row r="7" spans="1:4" ht="15">
      <c r="A7" s="37" t="s">
        <v>45</v>
      </c>
      <c r="B7" s="37"/>
      <c r="C7" s="37"/>
      <c r="D7" s="18"/>
    </row>
    <row r="8" spans="1:4" ht="15">
      <c r="A8" s="38" t="s">
        <v>46</v>
      </c>
      <c r="B8" s="39"/>
      <c r="C8" s="39"/>
      <c r="D8" s="18"/>
    </row>
    <row r="9" spans="1:4" ht="32.25" customHeight="1">
      <c r="A9" s="40" t="s">
        <v>48</v>
      </c>
      <c r="B9" s="40"/>
      <c r="C9" s="40"/>
      <c r="D9" s="18"/>
    </row>
    <row r="10" spans="1:3" ht="15">
      <c r="A10" s="1"/>
      <c r="B10" s="1"/>
      <c r="C10" s="2" t="s">
        <v>29</v>
      </c>
    </row>
    <row r="11" spans="1:4" ht="15">
      <c r="A11" s="41" t="s">
        <v>5</v>
      </c>
      <c r="B11" s="41" t="s">
        <v>6</v>
      </c>
      <c r="C11" s="43" t="s">
        <v>27</v>
      </c>
      <c r="D11" s="44"/>
    </row>
    <row r="12" spans="1:4" ht="15">
      <c r="A12" s="42"/>
      <c r="B12" s="42"/>
      <c r="C12" s="45" t="s">
        <v>49</v>
      </c>
      <c r="D12" s="47" t="s">
        <v>50</v>
      </c>
    </row>
    <row r="13" spans="1:4" ht="15">
      <c r="A13" s="42"/>
      <c r="B13" s="42"/>
      <c r="C13" s="46"/>
      <c r="D13" s="48"/>
    </row>
    <row r="14" spans="1:4" ht="15.75">
      <c r="A14" s="19" t="s">
        <v>8</v>
      </c>
      <c r="B14" s="19"/>
      <c r="C14" s="31">
        <f>C15+C26</f>
        <v>4427.6</v>
      </c>
      <c r="D14" s="31">
        <f>D15+D26</f>
        <v>4544.8</v>
      </c>
    </row>
    <row r="15" spans="1:4" ht="15.75">
      <c r="A15" s="19" t="s">
        <v>9</v>
      </c>
      <c r="B15" s="19"/>
      <c r="C15" s="32">
        <f>SUM(C16:C25)</f>
        <v>1891.6</v>
      </c>
      <c r="D15" s="32">
        <f>SUM(D16:D25)</f>
        <v>1925.8</v>
      </c>
    </row>
    <row r="16" spans="1:4" ht="76.5" customHeight="1">
      <c r="A16" s="4" t="s">
        <v>23</v>
      </c>
      <c r="B16" s="5" t="s">
        <v>24</v>
      </c>
      <c r="C16" s="33">
        <v>78</v>
      </c>
      <c r="D16" s="34">
        <v>80</v>
      </c>
    </row>
    <row r="17" spans="1:4" ht="18.75" customHeight="1">
      <c r="A17" s="6" t="s">
        <v>25</v>
      </c>
      <c r="B17" s="16" t="s">
        <v>26</v>
      </c>
      <c r="C17" s="33">
        <v>0</v>
      </c>
      <c r="D17" s="34">
        <v>0</v>
      </c>
    </row>
    <row r="18" spans="1:4" ht="40.5" customHeight="1">
      <c r="A18" s="6" t="s">
        <v>10</v>
      </c>
      <c r="B18" s="5" t="s">
        <v>11</v>
      </c>
      <c r="C18" s="33">
        <v>119</v>
      </c>
      <c r="D18" s="34">
        <v>123</v>
      </c>
    </row>
    <row r="19" spans="1:4" ht="42.75" customHeight="1">
      <c r="A19" s="7" t="s">
        <v>38</v>
      </c>
      <c r="B19" s="8" t="s">
        <v>37</v>
      </c>
      <c r="C19" s="26">
        <v>98</v>
      </c>
      <c r="D19" s="35">
        <v>98</v>
      </c>
    </row>
    <row r="20" spans="1:4" ht="48" customHeight="1">
      <c r="A20" s="7" t="s">
        <v>30</v>
      </c>
      <c r="B20" s="8" t="s">
        <v>35</v>
      </c>
      <c r="C20" s="26">
        <v>1399</v>
      </c>
      <c r="D20" s="35">
        <v>1418</v>
      </c>
    </row>
    <row r="21" spans="1:4" ht="76.5">
      <c r="A21" s="7" t="s">
        <v>12</v>
      </c>
      <c r="B21" s="8" t="s">
        <v>20</v>
      </c>
      <c r="C21" s="33">
        <v>3</v>
      </c>
      <c r="D21" s="34">
        <v>3</v>
      </c>
    </row>
    <row r="22" spans="1:4" ht="51">
      <c r="A22" s="7" t="s">
        <v>13</v>
      </c>
      <c r="B22" s="8" t="s">
        <v>14</v>
      </c>
      <c r="C22" s="33">
        <v>25</v>
      </c>
      <c r="D22" s="34">
        <v>25</v>
      </c>
    </row>
    <row r="23" spans="1:4" ht="15.75">
      <c r="A23" s="7"/>
      <c r="B23" s="8"/>
      <c r="C23" s="33">
        <v>89.6</v>
      </c>
      <c r="D23" s="34">
        <v>98.8</v>
      </c>
    </row>
    <row r="24" spans="1:4" ht="38.25">
      <c r="A24" s="9" t="s">
        <v>15</v>
      </c>
      <c r="B24" s="10" t="s">
        <v>22</v>
      </c>
      <c r="C24" s="33">
        <v>0</v>
      </c>
      <c r="D24" s="34">
        <v>0</v>
      </c>
    </row>
    <row r="25" spans="1:4" ht="15.75">
      <c r="A25" s="9" t="s">
        <v>16</v>
      </c>
      <c r="B25" s="11" t="s">
        <v>21</v>
      </c>
      <c r="C25" s="36">
        <v>80</v>
      </c>
      <c r="D25" s="34">
        <v>80</v>
      </c>
    </row>
    <row r="26" spans="1:4" ht="15.75">
      <c r="A26" s="20" t="s">
        <v>17</v>
      </c>
      <c r="B26" s="20"/>
      <c r="C26" s="24">
        <f>C27+C28+C29+C30+C31</f>
        <v>2536</v>
      </c>
      <c r="D26" s="24">
        <f>D27+D28+D29+D30+D31</f>
        <v>2619</v>
      </c>
    </row>
    <row r="27" spans="1:4" ht="26.25">
      <c r="A27" s="13" t="s">
        <v>18</v>
      </c>
      <c r="B27" s="14" t="s">
        <v>39</v>
      </c>
      <c r="C27" s="26">
        <v>0</v>
      </c>
      <c r="D27" s="26">
        <v>0</v>
      </c>
    </row>
    <row r="28" spans="1:4" ht="27" customHeight="1">
      <c r="A28" s="13" t="s">
        <v>19</v>
      </c>
      <c r="B28" s="14" t="s">
        <v>40</v>
      </c>
      <c r="C28" s="28">
        <v>1447</v>
      </c>
      <c r="D28" s="28">
        <v>1530</v>
      </c>
    </row>
    <row r="29" spans="1:4" ht="45.75" customHeight="1">
      <c r="A29" s="21" t="s">
        <v>34</v>
      </c>
      <c r="B29" s="14" t="s">
        <v>41</v>
      </c>
      <c r="C29" s="28">
        <v>89</v>
      </c>
      <c r="D29" s="28">
        <v>89</v>
      </c>
    </row>
    <row r="30" spans="1:4" ht="39">
      <c r="A30" s="15" t="s">
        <v>32</v>
      </c>
      <c r="B30" s="22" t="s">
        <v>44</v>
      </c>
      <c r="C30" s="29">
        <v>500</v>
      </c>
      <c r="D30" s="29">
        <v>500</v>
      </c>
    </row>
    <row r="31" spans="1:4" ht="51.75">
      <c r="A31" s="15" t="s">
        <v>33</v>
      </c>
      <c r="B31" s="23" t="s">
        <v>43</v>
      </c>
      <c r="C31" s="29">
        <v>500</v>
      </c>
      <c r="D31" s="29">
        <v>500</v>
      </c>
    </row>
  </sheetData>
  <sheetProtection/>
  <mergeCells count="14">
    <mergeCell ref="B5:C5"/>
    <mergeCell ref="A6:C6"/>
    <mergeCell ref="A1:C1"/>
    <mergeCell ref="A2:C2"/>
    <mergeCell ref="B3:C3"/>
    <mergeCell ref="A4:C4"/>
    <mergeCell ref="A7:C7"/>
    <mergeCell ref="A8:C8"/>
    <mergeCell ref="A9:C9"/>
    <mergeCell ref="A11:A13"/>
    <mergeCell ref="B11:B13"/>
    <mergeCell ref="C11:D11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User</cp:lastModifiedBy>
  <cp:lastPrinted>2017-12-06T05:58:45Z</cp:lastPrinted>
  <dcterms:created xsi:type="dcterms:W3CDTF">2010-12-06T10:19:30Z</dcterms:created>
  <dcterms:modified xsi:type="dcterms:W3CDTF">2019-12-24T12:33:27Z</dcterms:modified>
  <cp:category/>
  <cp:version/>
  <cp:contentType/>
  <cp:contentStatus/>
</cp:coreProperties>
</file>